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1576" windowHeight="7680"/>
  </bookViews>
  <sheets>
    <sheet name="Лист1" sheetId="1" r:id="rId1"/>
  </sheets>
  <calcPr calcId="124519" calcMode="manual"/>
</workbook>
</file>

<file path=xl/calcChain.xml><?xml version="1.0" encoding="utf-8"?>
<calcChain xmlns="http://schemas.openxmlformats.org/spreadsheetml/2006/main">
  <c r="F8" i="1"/>
  <c r="F31"/>
</calcChain>
</file>

<file path=xl/sharedStrings.xml><?xml version="1.0" encoding="utf-8"?>
<sst xmlns="http://schemas.openxmlformats.org/spreadsheetml/2006/main" count="55" uniqueCount="48">
  <si>
    <t xml:space="preserve">Статья движения ден.средств (назначение платежа) </t>
  </si>
  <si>
    <t>контрагент</t>
  </si>
  <si>
    <t>остаток</t>
  </si>
  <si>
    <t>приход</t>
  </si>
  <si>
    <t>расход</t>
  </si>
  <si>
    <t>ООО Свифт Лайф</t>
  </si>
  <si>
    <t>Оплата труда</t>
  </si>
  <si>
    <t>Налоги с ФОТ</t>
  </si>
  <si>
    <t>Борисевич К.М.</t>
  </si>
  <si>
    <t>РКО (банк.обслуживание)</t>
  </si>
  <si>
    <t>Отчет о движении денежных средств СНТ Европа-2 за период с 05.10.2024-31.10.2024</t>
  </si>
  <si>
    <t>ООО ПК "Роллеты Автоматика Урал"</t>
  </si>
  <si>
    <t>Киреева Е.В.</t>
  </si>
  <si>
    <t>Расев  В.А.</t>
  </si>
  <si>
    <t>Журавлев Р.П.</t>
  </si>
  <si>
    <t>Проценты по депозитам</t>
  </si>
  <si>
    <t>Комиссия за ведение расч.счета</t>
  </si>
  <si>
    <t xml:space="preserve">Комиссия (аванс) за переоформление на другой тариф </t>
  </si>
  <si>
    <t xml:space="preserve">Нотариус </t>
  </si>
  <si>
    <t>Поступление взносов</t>
  </si>
  <si>
    <t>Собственники зем.уч.СНТ</t>
  </si>
  <si>
    <t>Услуги ведения бухгалтерии (с 23 октября 24г.)</t>
  </si>
  <si>
    <t>Возврат сумм (ошибочно перечисленных в прошлых периодах)</t>
  </si>
  <si>
    <t>Асфальтобетонный завод В.Пышма</t>
  </si>
  <si>
    <t>Доп.комиссии за осуществление платежей</t>
  </si>
  <si>
    <t>ЕМУП Спецавтобаза</t>
  </si>
  <si>
    <t>Услуги спецтехники за октябрь:
Развоз асфальта при ямочном ремонте дороги 1,5ч*2000р.=3000р.
Планировка пожарного подъезда, копка траншеи, установка бетонного поребрика 8ч*2000р.=16000р.
Бурение ям под сваи, укладка труб, щебня 6ч*2000р.=12000р.</t>
  </si>
  <si>
    <t>Услуги спецтехники за октябрь:
трактор (планировка на площадке возле пож.емкости) 2ч*3000р.=6000р.
трактор (планировка на площадке возле пож.емкости) 1ч*3000р.=3000р.</t>
  </si>
  <si>
    <t>Нотариальные услуги за внесение изменений в ЕГРЮЛ</t>
  </si>
  <si>
    <t>ООО Интеграц.технологии</t>
  </si>
  <si>
    <t>ПАО КБ "УБРиР"</t>
  </si>
  <si>
    <t>АО ЭнергосбыТ Плюс</t>
  </si>
  <si>
    <t>Гараев В.Б. (с 07.10.24)</t>
  </si>
  <si>
    <t>Налоги по принятым мерам взыскания ФНС</t>
  </si>
  <si>
    <t>УФК октябрь (текущие платежи)</t>
  </si>
  <si>
    <t xml:space="preserve">Покупка GSM-Контроллера для шлагбаума для замены вышедшего из строя </t>
  </si>
  <si>
    <t>Аренда програмных продуктов 1С</t>
  </si>
  <si>
    <t>Ямочный ремонт дорог. Приобретение Асфальта мелкозернистого тип Б марка II, 8 тонн, 4950руб./т, итого 39600 руб.
Аренда виброплиты 1500 руб.</t>
  </si>
  <si>
    <t>УФК (задолженность за 3 квартал, в т.ч. пени 2604,19р.)</t>
  </si>
  <si>
    <t>Почтовые расходы (сентябрь 24г)</t>
  </si>
  <si>
    <t>Мамина М.Ю. возмещ.по аванс.отчету</t>
  </si>
  <si>
    <t>Вывоз мусора за август-сентябрь24г</t>
  </si>
  <si>
    <t xml:space="preserve">Электроэнергия (уличное освещение) за август-сентябрь24г </t>
  </si>
  <si>
    <t>расч.счет УБРиР</t>
  </si>
  <si>
    <t>расч.счет Сбербанк</t>
  </si>
  <si>
    <t>Субаренда (магазин)</t>
  </si>
  <si>
    <t>Комиссия за переоформление руководителя</t>
  </si>
  <si>
    <t>ИТОГО по двум расч.счетам</t>
  </si>
</sst>
</file>

<file path=xl/styles.xml><?xml version="1.0" encoding="utf-8"?>
<styleSheet xmlns="http://schemas.openxmlformats.org/spreadsheetml/2006/main">
  <fonts count="6">
    <font>
      <sz val="11"/>
      <color rgb="FF000000"/>
      <name val="Calibri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1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1" fillId="0" borderId="0" xfId="0" applyNumberFormat="1" applyFont="1"/>
    <xf numFmtId="0" fontId="2" fillId="2" borderId="2" xfId="0" applyNumberFormat="1" applyFont="1" applyFill="1" applyBorder="1" applyAlignment="1">
      <alignment vertical="center" wrapText="1"/>
    </xf>
    <xf numFmtId="0" fontId="2" fillId="2" borderId="3" xfId="0" applyNumberFormat="1" applyFont="1" applyFill="1" applyBorder="1" applyAlignment="1">
      <alignment vertical="center" wrapText="1"/>
    </xf>
    <xf numFmtId="0" fontId="2" fillId="2" borderId="4" xfId="0" applyNumberFormat="1" applyFont="1" applyFill="1" applyBorder="1" applyAlignment="1">
      <alignment vertical="center" wrapText="1"/>
    </xf>
    <xf numFmtId="0" fontId="1" fillId="2" borderId="5" xfId="0" applyNumberFormat="1" applyFont="1" applyFill="1" applyBorder="1" applyAlignment="1">
      <alignment vertical="center" wrapText="1"/>
    </xf>
    <xf numFmtId="4" fontId="2" fillId="2" borderId="5" xfId="0" applyNumberFormat="1" applyFont="1" applyFill="1" applyBorder="1" applyAlignment="1">
      <alignment horizontal="left" vertical="center" wrapText="1"/>
    </xf>
    <xf numFmtId="0" fontId="1" fillId="0" borderId="4" xfId="0" applyNumberFormat="1" applyFont="1" applyBorder="1" applyAlignment="1">
      <alignment vertical="center" wrapText="1"/>
    </xf>
    <xf numFmtId="0" fontId="1" fillId="0" borderId="5" xfId="0" applyNumberFormat="1" applyFont="1" applyBorder="1" applyAlignment="1">
      <alignment vertical="center" wrapText="1"/>
    </xf>
    <xf numFmtId="4" fontId="1" fillId="0" borderId="5" xfId="0" applyNumberFormat="1" applyFont="1" applyBorder="1" applyAlignment="1">
      <alignment horizontal="left" vertical="center" wrapText="1"/>
    </xf>
    <xf numFmtId="0" fontId="1" fillId="0" borderId="4" xfId="0" applyNumberFormat="1" applyFont="1" applyBorder="1" applyAlignment="1">
      <alignment horizontal="left" vertical="center" wrapText="1"/>
    </xf>
    <xf numFmtId="4" fontId="1" fillId="0" borderId="0" xfId="0" applyNumberFormat="1" applyFont="1"/>
    <xf numFmtId="0" fontId="1" fillId="0" borderId="0" xfId="0" applyNumberFormat="1" applyFont="1" applyAlignment="1">
      <alignment vertical="center"/>
    </xf>
    <xf numFmtId="4" fontId="3" fillId="2" borderId="5" xfId="0" applyNumberFormat="1" applyFont="1" applyFill="1" applyBorder="1" applyAlignment="1">
      <alignment horizontal="left" vertical="center" wrapText="1"/>
    </xf>
    <xf numFmtId="0" fontId="4" fillId="0" borderId="4" xfId="0" applyNumberFormat="1" applyFont="1" applyBorder="1" applyAlignment="1">
      <alignment horizontal="left" vertical="center" wrapText="1"/>
    </xf>
    <xf numFmtId="0" fontId="4" fillId="0" borderId="5" xfId="0" applyNumberFormat="1" applyFont="1" applyBorder="1" applyAlignment="1">
      <alignment vertical="center" wrapText="1"/>
    </xf>
    <xf numFmtId="4" fontId="4" fillId="0" borderId="5" xfId="0" applyNumberFormat="1" applyFont="1" applyBorder="1" applyAlignment="1">
      <alignment horizontal="left" vertical="center" wrapText="1"/>
    </xf>
    <xf numFmtId="0" fontId="4" fillId="0" borderId="7" xfId="0" applyNumberFormat="1" applyFont="1" applyBorder="1" applyAlignment="1">
      <alignment horizontal="left" vertical="center" wrapText="1"/>
    </xf>
    <xf numFmtId="0" fontId="4" fillId="0" borderId="8" xfId="0" applyNumberFormat="1" applyFont="1" applyBorder="1" applyAlignment="1">
      <alignment vertical="center" wrapText="1"/>
    </xf>
    <xf numFmtId="4" fontId="4" fillId="0" borderId="8" xfId="0" applyNumberFormat="1" applyFont="1" applyBorder="1" applyAlignment="1">
      <alignment horizontal="left" vertical="center" wrapText="1"/>
    </xf>
    <xf numFmtId="0" fontId="4" fillId="0" borderId="9" xfId="0" applyNumberFormat="1" applyFont="1" applyBorder="1" applyAlignment="1">
      <alignment wrapText="1"/>
    </xf>
    <xf numFmtId="0" fontId="4" fillId="0" borderId="6" xfId="0" applyNumberFormat="1" applyFont="1" applyBorder="1" applyAlignment="1">
      <alignment vertical="center" wrapText="1"/>
    </xf>
    <xf numFmtId="4" fontId="4" fillId="0" borderId="10" xfId="0" applyNumberFormat="1" applyFont="1" applyBorder="1" applyAlignment="1">
      <alignment horizontal="left" vertical="center" wrapText="1"/>
    </xf>
    <xf numFmtId="0" fontId="4" fillId="0" borderId="11" xfId="0" applyNumberFormat="1" applyFont="1" applyBorder="1"/>
    <xf numFmtId="0" fontId="2" fillId="0" borderId="4" xfId="0" applyNumberFormat="1" applyFont="1" applyFill="1" applyBorder="1" applyAlignment="1">
      <alignment vertical="center" wrapText="1"/>
    </xf>
    <xf numFmtId="0" fontId="2" fillId="0" borderId="5" xfId="0" applyNumberFormat="1" applyFont="1" applyFill="1" applyBorder="1" applyAlignment="1">
      <alignment vertical="center" wrapText="1"/>
    </xf>
    <xf numFmtId="0" fontId="1" fillId="0" borderId="0" xfId="0" applyNumberFormat="1" applyFont="1" applyFill="1"/>
    <xf numFmtId="0" fontId="5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2"/>
  <sheetViews>
    <sheetView tabSelected="1" topLeftCell="A4" workbookViewId="0">
      <selection activeCell="H15" sqref="H15"/>
    </sheetView>
  </sheetViews>
  <sheetFormatPr defaultColWidth="9.109375" defaultRowHeight="14.4"/>
  <cols>
    <col min="1" max="1" width="41.77734375" customWidth="1"/>
    <col min="2" max="2" width="28.33203125" customWidth="1"/>
    <col min="3" max="6" width="12.44140625" customWidth="1"/>
    <col min="7" max="7" width="11.44140625" bestFit="1" customWidth="1"/>
  </cols>
  <sheetData>
    <row r="1" spans="1:7" ht="21" customHeight="1" thickBot="1">
      <c r="A1" s="26" t="s">
        <v>10</v>
      </c>
      <c r="B1" s="26"/>
      <c r="C1" s="26"/>
      <c r="D1" s="26"/>
      <c r="E1" s="26"/>
      <c r="F1" s="26"/>
    </row>
    <row r="2" spans="1:7" ht="29.4" thickBot="1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2</v>
      </c>
    </row>
    <row r="3" spans="1:7" s="25" customFormat="1" ht="5.4" customHeight="1" thickBot="1">
      <c r="A3" s="23"/>
      <c r="B3" s="24"/>
      <c r="C3" s="24"/>
      <c r="D3" s="24"/>
      <c r="E3" s="24"/>
      <c r="F3" s="24"/>
    </row>
    <row r="4" spans="1:7" ht="15" thickBot="1">
      <c r="A4" s="3" t="s">
        <v>44</v>
      </c>
      <c r="B4" s="4"/>
      <c r="C4" s="5">
        <v>100667.14</v>
      </c>
      <c r="D4" s="5">
        <v>5280.75</v>
      </c>
      <c r="E4" s="5">
        <v>800</v>
      </c>
      <c r="F4" s="5">
        <v>105147.89</v>
      </c>
    </row>
    <row r="5" spans="1:7">
      <c r="A5" s="9" t="s">
        <v>19</v>
      </c>
      <c r="B5" s="7" t="s">
        <v>20</v>
      </c>
      <c r="C5" s="8"/>
      <c r="D5" s="8">
        <v>5280.75</v>
      </c>
      <c r="E5" s="8"/>
      <c r="F5" s="8"/>
    </row>
    <row r="6" spans="1:7">
      <c r="A6" s="9" t="s">
        <v>9</v>
      </c>
      <c r="B6" s="7"/>
      <c r="C6" s="8"/>
      <c r="D6" s="8"/>
      <c r="E6" s="8">
        <v>800</v>
      </c>
      <c r="F6" s="8"/>
    </row>
    <row r="7" spans="1:7" ht="6" customHeight="1">
      <c r="A7" s="6"/>
      <c r="B7" s="7"/>
      <c r="C7" s="8"/>
      <c r="D7" s="8"/>
      <c r="E7" s="8"/>
      <c r="F7" s="8"/>
    </row>
    <row r="8" spans="1:7">
      <c r="A8" s="3" t="s">
        <v>43</v>
      </c>
      <c r="B8" s="4"/>
      <c r="C8" s="5">
        <v>1192825.83</v>
      </c>
      <c r="D8" s="5">
        <v>517655.84</v>
      </c>
      <c r="E8" s="5">
        <v>289624.71999999997</v>
      </c>
      <c r="F8" s="5">
        <f>C8+D8-E8</f>
        <v>1420856.9500000002</v>
      </c>
      <c r="G8" s="10"/>
    </row>
    <row r="9" spans="1:7">
      <c r="A9" s="13" t="s">
        <v>19</v>
      </c>
      <c r="B9" s="14" t="s">
        <v>20</v>
      </c>
      <c r="C9" s="15"/>
      <c r="D9" s="15">
        <v>499858.83</v>
      </c>
      <c r="E9" s="15"/>
      <c r="F9" s="8"/>
    </row>
    <row r="10" spans="1:7" ht="15" thickBot="1">
      <c r="A10" s="13" t="s">
        <v>45</v>
      </c>
      <c r="B10" s="14" t="s">
        <v>5</v>
      </c>
      <c r="C10" s="15"/>
      <c r="D10" s="15">
        <v>10000</v>
      </c>
      <c r="E10" s="15"/>
      <c r="F10" s="8"/>
    </row>
    <row r="11" spans="1:7" ht="15" thickBot="1">
      <c r="A11" s="13" t="s">
        <v>15</v>
      </c>
      <c r="B11" s="14" t="s">
        <v>30</v>
      </c>
      <c r="C11" s="15"/>
      <c r="D11" s="15">
        <v>413.11</v>
      </c>
      <c r="E11" s="15"/>
      <c r="F11" s="8"/>
    </row>
    <row r="12" spans="1:7" ht="29.4" thickBot="1">
      <c r="A12" s="13" t="s">
        <v>22</v>
      </c>
      <c r="B12" s="14" t="s">
        <v>8</v>
      </c>
      <c r="C12" s="15"/>
      <c r="D12" s="15">
        <v>7383.9</v>
      </c>
      <c r="E12" s="15"/>
      <c r="F12" s="8"/>
    </row>
    <row r="13" spans="1:7" ht="29.4" thickBot="1">
      <c r="A13" s="13" t="s">
        <v>39</v>
      </c>
      <c r="B13" s="14" t="s">
        <v>40</v>
      </c>
      <c r="C13" s="15"/>
      <c r="D13" s="15"/>
      <c r="E13" s="15">
        <v>300.38</v>
      </c>
      <c r="F13" s="8"/>
    </row>
    <row r="14" spans="1:7" ht="15" thickBot="1">
      <c r="A14" s="13" t="s">
        <v>41</v>
      </c>
      <c r="B14" s="14" t="s">
        <v>25</v>
      </c>
      <c r="C14" s="15"/>
      <c r="D14" s="15"/>
      <c r="E14" s="15">
        <v>57189.34</v>
      </c>
      <c r="F14" s="8"/>
    </row>
    <row r="15" spans="1:7" ht="28.8">
      <c r="A15" s="13" t="s">
        <v>35</v>
      </c>
      <c r="B15" s="14" t="s">
        <v>11</v>
      </c>
      <c r="C15" s="15"/>
      <c r="D15" s="15"/>
      <c r="E15" s="15">
        <v>31705</v>
      </c>
      <c r="F15" s="8"/>
    </row>
    <row r="16" spans="1:7" ht="28.8">
      <c r="A16" s="13" t="s">
        <v>42</v>
      </c>
      <c r="B16" s="14" t="s">
        <v>31</v>
      </c>
      <c r="C16" s="15"/>
      <c r="D16" s="15"/>
      <c r="E16" s="15">
        <v>14483.75</v>
      </c>
      <c r="F16" s="8"/>
    </row>
    <row r="17" spans="1:7">
      <c r="A17" s="13" t="s">
        <v>6</v>
      </c>
      <c r="B17" s="14" t="s">
        <v>32</v>
      </c>
      <c r="C17" s="15"/>
      <c r="D17" s="15"/>
      <c r="E17" s="15">
        <v>16530</v>
      </c>
      <c r="F17" s="8"/>
    </row>
    <row r="18" spans="1:7" ht="28.8">
      <c r="A18" s="13" t="s">
        <v>33</v>
      </c>
      <c r="B18" s="14" t="s">
        <v>38</v>
      </c>
      <c r="C18" s="15"/>
      <c r="D18" s="15"/>
      <c r="E18" s="15">
        <v>63945.19</v>
      </c>
      <c r="F18" s="8"/>
    </row>
    <row r="19" spans="1:7" ht="15" customHeight="1" thickBot="1">
      <c r="A19" s="13" t="s">
        <v>7</v>
      </c>
      <c r="B19" s="14" t="s">
        <v>34</v>
      </c>
      <c r="C19" s="15"/>
      <c r="D19" s="15"/>
      <c r="E19" s="15">
        <v>8170</v>
      </c>
      <c r="F19" s="8"/>
    </row>
    <row r="20" spans="1:7" ht="58.2" thickBot="1">
      <c r="A20" s="16" t="s">
        <v>37</v>
      </c>
      <c r="B20" s="17" t="s">
        <v>23</v>
      </c>
      <c r="C20" s="18"/>
      <c r="D20" s="18"/>
      <c r="E20" s="15">
        <v>41100</v>
      </c>
      <c r="F20" s="8"/>
    </row>
    <row r="21" spans="1:7" ht="29.4" thickBot="1">
      <c r="A21" s="19" t="s">
        <v>28</v>
      </c>
      <c r="B21" s="20" t="s">
        <v>18</v>
      </c>
      <c r="C21" s="21"/>
      <c r="D21" s="22"/>
      <c r="E21" s="15">
        <v>2400</v>
      </c>
      <c r="F21" s="8"/>
    </row>
    <row r="22" spans="1:7" ht="72.599999999999994" thickBot="1">
      <c r="A22" s="13" t="s">
        <v>27</v>
      </c>
      <c r="B22" s="14" t="s">
        <v>13</v>
      </c>
      <c r="C22" s="15"/>
      <c r="D22" s="15"/>
      <c r="E22" s="15">
        <v>9000</v>
      </c>
      <c r="F22" s="8"/>
    </row>
    <row r="23" spans="1:7" ht="115.8" thickBot="1">
      <c r="A23" s="13" t="s">
        <v>26</v>
      </c>
      <c r="B23" s="14" t="s">
        <v>14</v>
      </c>
      <c r="C23" s="15"/>
      <c r="D23" s="15"/>
      <c r="E23" s="15">
        <v>31000</v>
      </c>
      <c r="F23" s="8"/>
    </row>
    <row r="24" spans="1:7" ht="15" customHeight="1" thickBot="1">
      <c r="A24" s="13" t="s">
        <v>21</v>
      </c>
      <c r="B24" s="14" t="s">
        <v>12</v>
      </c>
      <c r="C24" s="15"/>
      <c r="D24" s="15"/>
      <c r="E24" s="15">
        <v>6177</v>
      </c>
      <c r="F24" s="8"/>
    </row>
    <row r="25" spans="1:7" ht="15" thickBot="1">
      <c r="A25" s="13" t="s">
        <v>36</v>
      </c>
      <c r="B25" s="14" t="s">
        <v>29</v>
      </c>
      <c r="C25" s="15"/>
      <c r="D25" s="15"/>
      <c r="E25" s="15">
        <v>1385</v>
      </c>
      <c r="F25" s="8"/>
    </row>
    <row r="26" spans="1:7" ht="15" thickBot="1">
      <c r="A26" s="13" t="s">
        <v>16</v>
      </c>
      <c r="B26" s="14" t="s">
        <v>30</v>
      </c>
      <c r="C26" s="15"/>
      <c r="D26" s="15"/>
      <c r="E26" s="15">
        <v>1600</v>
      </c>
      <c r="F26" s="8"/>
    </row>
    <row r="27" spans="1:7" ht="15" customHeight="1" thickBot="1">
      <c r="A27" s="13" t="s">
        <v>46</v>
      </c>
      <c r="B27" s="14" t="s">
        <v>30</v>
      </c>
      <c r="C27" s="15"/>
      <c r="D27" s="15"/>
      <c r="E27" s="15">
        <v>2190</v>
      </c>
      <c r="F27" s="8"/>
    </row>
    <row r="28" spans="1:7" ht="29.4" thickBot="1">
      <c r="A28" s="13" t="s">
        <v>17</v>
      </c>
      <c r="B28" s="14" t="s">
        <v>30</v>
      </c>
      <c r="C28" s="15"/>
      <c r="D28" s="15"/>
      <c r="E28" s="15">
        <v>1690</v>
      </c>
      <c r="F28" s="8"/>
    </row>
    <row r="29" spans="1:7" ht="15" thickBot="1">
      <c r="A29" s="13" t="s">
        <v>24</v>
      </c>
      <c r="B29" s="14" t="s">
        <v>30</v>
      </c>
      <c r="C29" s="15"/>
      <c r="D29" s="15"/>
      <c r="E29" s="15">
        <v>759.06</v>
      </c>
      <c r="F29" s="8"/>
    </row>
    <row r="30" spans="1:7" ht="6.6" customHeight="1" thickBot="1">
      <c r="A30" s="13"/>
      <c r="B30" s="14"/>
      <c r="C30" s="15"/>
      <c r="D30" s="15"/>
      <c r="E30" s="15"/>
      <c r="F30" s="8"/>
    </row>
    <row r="31" spans="1:7" ht="15" thickBot="1">
      <c r="A31" s="3" t="s">
        <v>47</v>
      </c>
      <c r="B31" s="4"/>
      <c r="C31" s="5">
        <v>1293492.97</v>
      </c>
      <c r="D31" s="12">
        <v>522936.59</v>
      </c>
      <c r="E31" s="5">
        <v>290424.71999999997</v>
      </c>
      <c r="F31" s="5">
        <f>C31+D31-E31</f>
        <v>1526004.84</v>
      </c>
      <c r="G31" s="10"/>
    </row>
    <row r="32" spans="1:7">
      <c r="A32" s="11"/>
      <c r="C32" s="10"/>
      <c r="D32" s="10"/>
      <c r="E32" s="10"/>
      <c r="F32" s="10"/>
    </row>
  </sheetData>
  <mergeCells count="1">
    <mergeCell ref="A1:F1"/>
  </mergeCells>
  <pageMargins left="0.70000004768371604" right="0.70000004768371604" top="0.75" bottom="0.75" header="0.30000001192092901" footer="0.30000001192092901"/>
  <pageSetup paperSize="9" scale="70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ekat_buh12</dc:creator>
  <cp:lastModifiedBy>asd</cp:lastModifiedBy>
  <cp:lastPrinted>2024-11-07T07:01:27Z</cp:lastPrinted>
  <dcterms:created xsi:type="dcterms:W3CDTF">2024-11-01T04:25:01Z</dcterms:created>
  <dcterms:modified xsi:type="dcterms:W3CDTF">2024-11-29T04:49:42Z</dcterms:modified>
</cp:coreProperties>
</file>